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okamoto\Desktop\日本新薬様210514\エクセル\"/>
    </mc:Choice>
  </mc:AlternateContent>
  <xr:revisionPtr revIDLastSave="0" documentId="13_ncr:1_{09BCC04B-53E5-4F1B-9157-721953F6D5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N7" i="1" s="1"/>
  <c r="J12" i="1" s="1"/>
  <c r="I7" i="1" l="1"/>
  <c r="L16" i="1" l="1"/>
  <c r="H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ns-user</author>
    <author>master</author>
    <author>日本新薬株式会社</author>
  </authors>
  <commentList>
    <comment ref="E12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入力例　1965/4/5</t>
        </r>
      </text>
    </comment>
    <comment ref="I12" authorId="1" shapeId="0" xr:uid="{00000000-0006-0000-0100-000002000000}">
      <text>
        <r>
          <rPr>
            <b/>
            <sz val="11"/>
            <color indexed="10"/>
            <rFont val="MS P ゴシック"/>
            <family val="3"/>
            <charset val="128"/>
          </rPr>
          <t>　翌年3月31日時点の年齢
　</t>
        </r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  <r>
          <rPr>
            <b/>
            <sz val="11"/>
            <color indexed="10"/>
            <rFont val="MS P ゴシック"/>
            <family val="3"/>
            <charset val="128"/>
          </rPr>
          <t>　</t>
        </r>
      </text>
    </comment>
    <comment ref="E14" authorId="2" shapeId="0" xr:uid="{00000000-0006-0000-0100-000003000000}">
      <text>
        <r>
          <rPr>
            <b/>
            <sz val="11"/>
            <color indexed="10"/>
            <rFont val="ＭＳ Ｐゴシック"/>
            <family val="3"/>
            <charset val="128"/>
          </rPr>
          <t>注意！</t>
        </r>
        <r>
          <rPr>
            <sz val="11"/>
            <color indexed="10"/>
            <rFont val="ＭＳ Ｐゴシック"/>
            <family val="3"/>
            <charset val="128"/>
          </rPr>
          <t>健診先の住所を入力しないで下さい。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健診機関より事前に検査薬キット等が送付されます。
ご希望の送付先（自宅・職場（部署名）等）をご入力下さい。
</t>
        </r>
      </text>
    </comment>
    <comment ref="J15" authorId="2" shapeId="0" xr:uid="{00000000-0006-0000-01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都道府県名を入力
</t>
        </r>
      </text>
    </comment>
    <comment ref="E16" authorId="0" shapeId="0" xr:uid="{00000000-0006-0000-0100-000005000000}">
      <text>
        <r>
          <rPr>
            <sz val="10"/>
            <color indexed="81"/>
            <rFont val="ＭＳ Ｐゴシック"/>
            <family val="3"/>
            <charset val="128"/>
          </rPr>
          <t>入力例
2014/4/16</t>
        </r>
      </text>
    </comment>
    <comment ref="E17" authorId="2" shapeId="0" xr:uid="{00000000-0006-0000-0100-000006000000}">
      <text>
        <r>
          <rPr>
            <sz val="11"/>
            <color indexed="81"/>
            <rFont val="ＭＳ Ｐゴシック"/>
            <family val="3"/>
            <charset val="128"/>
          </rPr>
          <t xml:space="preserve">オプションの受診費用は
</t>
        </r>
        <r>
          <rPr>
            <sz val="11"/>
            <color indexed="10"/>
            <rFont val="ＭＳ Ｐゴシック"/>
            <family val="3"/>
            <charset val="128"/>
          </rPr>
          <t>全額自己負担</t>
        </r>
        <r>
          <rPr>
            <sz val="11"/>
            <color indexed="81"/>
            <rFont val="ＭＳ Ｐゴシック"/>
            <family val="3"/>
            <charset val="128"/>
          </rPr>
          <t>となります。</t>
        </r>
      </text>
    </comment>
  </commentList>
</comments>
</file>

<file path=xl/sharedStrings.xml><?xml version="1.0" encoding="utf-8"?>
<sst xmlns="http://schemas.openxmlformats.org/spreadsheetml/2006/main" count="38" uniqueCount="38">
  <si>
    <t>フリガナ</t>
    <phoneticPr fontId="1"/>
  </si>
  <si>
    <t>(月）</t>
    <rPh sb="1" eb="2">
      <t>ツキ</t>
    </rPh>
    <phoneticPr fontId="1"/>
  </si>
  <si>
    <t>(金）</t>
    <rPh sb="1" eb="2">
      <t>キン</t>
    </rPh>
    <phoneticPr fontId="1"/>
  </si>
  <si>
    <t>(土）</t>
    <rPh sb="1" eb="2">
      <t>ツチ</t>
    </rPh>
    <phoneticPr fontId="1"/>
  </si>
  <si>
    <t>(日）</t>
    <rPh sb="1" eb="2">
      <t>ニチ</t>
    </rPh>
    <phoneticPr fontId="1"/>
  </si>
  <si>
    <t>区  分</t>
    <rPh sb="0" eb="1">
      <t>ク</t>
    </rPh>
    <rPh sb="3" eb="4">
      <t>ブン</t>
    </rPh>
    <phoneticPr fontId="1"/>
  </si>
  <si>
    <t>(水）</t>
    <rPh sb="1" eb="2">
      <t>スイ</t>
    </rPh>
    <phoneticPr fontId="1"/>
  </si>
  <si>
    <t>(木）</t>
    <rPh sb="1" eb="2">
      <t>モク</t>
    </rPh>
    <phoneticPr fontId="1"/>
  </si>
  <si>
    <t>≪予約日</t>
    <rPh sb="1" eb="3">
      <t>ヨヤク</t>
    </rPh>
    <rPh sb="3" eb="4">
      <t>ビ</t>
    </rPh>
    <phoneticPr fontId="1"/>
  </si>
  <si>
    <t>健診機関名</t>
    <rPh sb="0" eb="2">
      <t>ケンシン</t>
    </rPh>
    <rPh sb="2" eb="4">
      <t>キカン</t>
    </rPh>
    <phoneticPr fontId="1"/>
  </si>
  <si>
    <t>受診日</t>
    <rPh sb="0" eb="2">
      <t>ジュシン</t>
    </rPh>
    <rPh sb="2" eb="3">
      <t>ビ</t>
    </rPh>
    <phoneticPr fontId="1"/>
  </si>
  <si>
    <t>日本新薬健康保険組合理事長 殿</t>
    <phoneticPr fontId="1"/>
  </si>
  <si>
    <t>被保険者名</t>
    <rPh sb="0" eb="4">
      <t>ヒホケンシャ</t>
    </rPh>
    <rPh sb="4" eb="5">
      <t>メイ</t>
    </rPh>
    <phoneticPr fontId="1"/>
  </si>
  <si>
    <t>性  別</t>
    <phoneticPr fontId="1"/>
  </si>
  <si>
    <t>利用者名</t>
    <rPh sb="0" eb="3">
      <t>リヨウシャ</t>
    </rPh>
    <rPh sb="3" eb="4">
      <t>メイ</t>
    </rPh>
    <phoneticPr fontId="1"/>
  </si>
  <si>
    <t>生年月日</t>
    <phoneticPr fontId="1"/>
  </si>
  <si>
    <t>所在地</t>
    <phoneticPr fontId="1"/>
  </si>
  <si>
    <t>≫</t>
    <phoneticPr fontId="1"/>
  </si>
  <si>
    <t>所 属</t>
    <rPh sb="0" eb="1">
      <t>トコロ</t>
    </rPh>
    <rPh sb="2" eb="3">
      <t>ゾク</t>
    </rPh>
    <phoneticPr fontId="1"/>
  </si>
  <si>
    <t>)</t>
    <phoneticPr fontId="1"/>
  </si>
  <si>
    <t>（検査名</t>
    <rPh sb="1" eb="3">
      <t>ケンサ</t>
    </rPh>
    <rPh sb="3" eb="4">
      <t>メイ</t>
    </rPh>
    <phoneticPr fontId="1"/>
  </si>
  <si>
    <t>社員№</t>
    <rPh sb="0" eb="2">
      <t>シャイン</t>
    </rPh>
    <phoneticPr fontId="1"/>
  </si>
  <si>
    <t>住所</t>
    <rPh sb="0" eb="2">
      <t>ジュウショ</t>
    </rPh>
    <phoneticPr fontId="1"/>
  </si>
  <si>
    <t>本人</t>
    <rPh sb="0" eb="2">
      <t>ホンニン</t>
    </rPh>
    <phoneticPr fontId="1"/>
  </si>
  <si>
    <t>ｵﾌﾟｼｮﾝの有無</t>
  </si>
  <si>
    <t>(火）</t>
    <rPh sb="1" eb="2">
      <t>ヒ</t>
    </rPh>
    <phoneticPr fontId="1"/>
  </si>
  <si>
    <t>〒</t>
    <phoneticPr fontId="1"/>
  </si>
  <si>
    <t>入力後、一旦パソコンに保存頂き、健康保険組合までメールにて添付送信下さい。</t>
    <rPh sb="29" eb="31">
      <t>テンプ</t>
    </rPh>
    <rPh sb="31" eb="33">
      <t>ソウシン</t>
    </rPh>
    <rPh sb="33" eb="34">
      <t>クダ</t>
    </rPh>
    <phoneticPr fontId="1"/>
  </si>
  <si>
    <t>　　　　　　　　　　　　　　　　　　　　　　</t>
    <phoneticPr fontId="1"/>
  </si>
  <si>
    <t>【健保処理欄】利用連絡書送付日</t>
    <phoneticPr fontId="1"/>
  </si>
  <si>
    <t>才</t>
    <rPh sb="0" eb="1">
      <t>サイ</t>
    </rPh>
    <phoneticPr fontId="1"/>
  </si>
  <si>
    <t>TEL</t>
    <phoneticPr fontId="1"/>
  </si>
  <si>
    <t>　　　年　　　月　　　日</t>
    <phoneticPr fontId="1"/>
  </si>
  <si>
    <t>ＰＥＴ健診利用申込書</t>
    <phoneticPr fontId="1"/>
  </si>
  <si>
    <r>
      <t>は、</t>
    </r>
    <r>
      <rPr>
        <sz val="11"/>
        <color indexed="10"/>
        <rFont val="ＭＳ Ｐゴシック"/>
        <family val="3"/>
        <charset val="128"/>
      </rPr>
      <t>必須入力欄</t>
    </r>
    <r>
      <rPr>
        <sz val="11"/>
        <rFont val="ＭＳ Ｐゴシック"/>
        <family val="3"/>
        <charset val="128"/>
      </rPr>
      <t>です。16行目まで入力欄があります。</t>
    </r>
    <rPh sb="2" eb="4">
      <t>ヒッス</t>
    </rPh>
    <rPh sb="4" eb="6">
      <t>ニュウリョク</t>
    </rPh>
    <rPh sb="6" eb="7">
      <t>ラン</t>
    </rPh>
    <rPh sb="12" eb="14">
      <t>ギョウメ</t>
    </rPh>
    <rPh sb="16" eb="18">
      <t>ニュウリョク</t>
    </rPh>
    <rPh sb="18" eb="19">
      <t>ラン</t>
    </rPh>
    <phoneticPr fontId="1"/>
  </si>
  <si>
    <r>
      <rPr>
        <sz val="11"/>
        <color rgb="FFFF0000"/>
        <rFont val="ＭＳ Ｐゴシック"/>
        <family val="3"/>
        <charset val="128"/>
      </rPr>
      <t>メールの件名</t>
    </r>
    <r>
      <rPr>
        <sz val="11"/>
        <rFont val="ＭＳ Ｐゴシック"/>
        <family val="3"/>
        <charset val="128"/>
      </rPr>
      <t>は「ＰＥＴ受診　受診日」　</t>
    </r>
    <r>
      <rPr>
        <sz val="11"/>
        <color rgb="FF0070C0"/>
        <rFont val="ＭＳ Ｐゴシック"/>
        <family val="3"/>
        <charset val="128"/>
      </rPr>
      <t>（例）ＰＥＴ受診　2021年5月10日</t>
    </r>
    <rPh sb="4" eb="6">
      <t>ケンメイ</t>
    </rPh>
    <rPh sb="11" eb="13">
      <t>ジュシン</t>
    </rPh>
    <rPh sb="14" eb="16">
      <t>ジュシン</t>
    </rPh>
    <rPh sb="16" eb="17">
      <t>ビ</t>
    </rPh>
    <rPh sb="20" eb="21">
      <t>レイ</t>
    </rPh>
    <rPh sb="25" eb="27">
      <t>ジュシン</t>
    </rPh>
    <rPh sb="32" eb="33">
      <t>ネン</t>
    </rPh>
    <rPh sb="34" eb="35">
      <t>ガツ</t>
    </rPh>
    <rPh sb="37" eb="38">
      <t>カ</t>
    </rPh>
    <phoneticPr fontId="1"/>
  </si>
  <si>
    <t>年度末
   年齢</t>
    <rPh sb="0" eb="2">
      <t>ネンド</t>
    </rPh>
    <rPh sb="2" eb="3">
      <t>マツ</t>
    </rPh>
    <rPh sb="7" eb="9">
      <t>ネンレイ</t>
    </rPh>
    <phoneticPr fontId="1"/>
  </si>
  <si>
    <t>　　送付先
問診票等</t>
    <rPh sb="2" eb="3">
      <t>ソウ</t>
    </rPh>
    <rPh sb="3" eb="4">
      <t>ヅケ</t>
    </rPh>
    <rPh sb="4" eb="5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</si>
</sst>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0&quot;年&quot;&quot;前&quot;\)"/>
    <numFmt numFmtId="177" formatCode="m/d;@"/>
    <numFmt numFmtId="178" formatCode="&quot;〒&quot;@"/>
    <numFmt numFmtId="179" formatCode="yyyy&quot;年&quot;m&quot;月&quot;d&quot;日&quot;;@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horizontal="centerContinuous" vertical="center"/>
    </xf>
    <xf numFmtId="0" fontId="3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center" vertical="center"/>
    </xf>
    <xf numFmtId="176" fontId="10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horizontal="distributed" vertical="center" wrapText="1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horizontal="distributed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Fill="1" applyAlignment="1"/>
    <xf numFmtId="0" fontId="9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distributed" vertical="center" wrapText="1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distributed" textRotation="255"/>
    </xf>
    <xf numFmtId="0" fontId="9" fillId="0" borderId="6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 wrapText="1"/>
    </xf>
    <xf numFmtId="0" fontId="9" fillId="0" borderId="9" xfId="0" applyFont="1" applyBorder="1" applyAlignment="1">
      <alignment horizontal="centerContinuous" vertical="center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58" fontId="9" fillId="0" borderId="10" xfId="0" applyNumberFormat="1" applyFont="1" applyBorder="1" applyAlignment="1">
      <alignment horizontal="left" vertical="center"/>
    </xf>
    <xf numFmtId="58" fontId="9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 wrapText="1"/>
    </xf>
    <xf numFmtId="57" fontId="15" fillId="0" borderId="0" xfId="0" applyNumberFormat="1" applyFont="1" applyBorder="1" applyAlignment="1">
      <alignment horizontal="center" vertical="center" shrinkToFit="1"/>
    </xf>
    <xf numFmtId="58" fontId="9" fillId="0" borderId="0" xfId="0" applyNumberFormat="1" applyFont="1" applyBorder="1" applyAlignment="1">
      <alignment horizontal="left" vertical="center"/>
    </xf>
    <xf numFmtId="58" fontId="0" fillId="0" borderId="0" xfId="0" applyNumberFormat="1" applyFont="1" applyBorder="1" applyAlignment="1">
      <alignment horizontal="center" vertical="center" shrinkToFit="1"/>
    </xf>
    <xf numFmtId="58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top"/>
    </xf>
    <xf numFmtId="0" fontId="9" fillId="0" borderId="0" xfId="0" applyFont="1" applyBorder="1" applyAlignment="1">
      <alignment horizontal="left" vertical="center"/>
    </xf>
    <xf numFmtId="0" fontId="5" fillId="0" borderId="0" xfId="0" applyFont="1" applyFill="1" applyAlignment="1"/>
    <xf numFmtId="0" fontId="0" fillId="0" borderId="8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vertical="center" wrapText="1"/>
    </xf>
    <xf numFmtId="14" fontId="19" fillId="0" borderId="0" xfId="0" applyNumberFormat="1" applyFont="1" applyFill="1" applyAlignment="1">
      <alignment vertical="center" wrapText="1"/>
    </xf>
    <xf numFmtId="0" fontId="12" fillId="0" borderId="1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distributed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distributed" vertical="center"/>
    </xf>
    <xf numFmtId="31" fontId="0" fillId="0" borderId="0" xfId="0" applyNumberFormat="1" applyFont="1" applyAlignment="1">
      <alignment horizontal="distributed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 wrapText="1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 wrapText="1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 shrinkToFit="1"/>
      <protection locked="0"/>
    </xf>
    <xf numFmtId="58" fontId="12" fillId="0" borderId="10" xfId="0" applyNumberFormat="1" applyFont="1" applyBorder="1" applyAlignment="1" applyProtection="1">
      <alignment horizontal="center" vertical="center"/>
      <protection locked="0"/>
    </xf>
    <xf numFmtId="58" fontId="12" fillId="0" borderId="11" xfId="0" applyNumberFormat="1" applyFont="1" applyBorder="1" applyAlignment="1" applyProtection="1">
      <alignment horizontal="center" vertical="center"/>
      <protection locked="0"/>
    </xf>
    <xf numFmtId="58" fontId="12" fillId="0" borderId="9" xfId="0" applyNumberFormat="1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>
      <alignment horizontal="center" vertical="center" textRotation="255" wrapText="1" shrinkToFit="1"/>
    </xf>
    <xf numFmtId="49" fontId="18" fillId="0" borderId="5" xfId="0" applyNumberFormat="1" applyFont="1" applyBorder="1" applyAlignment="1">
      <alignment horizontal="center" vertical="center" textRotation="255" wrapText="1" shrinkToFit="1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9" fontId="12" fillId="0" borderId="4" xfId="0" applyNumberFormat="1" applyFont="1" applyFill="1" applyBorder="1" applyAlignment="1" applyProtection="1">
      <alignment horizontal="distributed" vertical="center" justifyLastLine="1"/>
      <protection locked="0"/>
    </xf>
    <xf numFmtId="179" fontId="12" fillId="0" borderId="5" xfId="0" applyNumberFormat="1" applyFont="1" applyFill="1" applyBorder="1" applyAlignment="1" applyProtection="1">
      <alignment horizontal="distributed" vertical="center" justifyLastLine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2" xfId="0" applyNumberFormat="1" applyFont="1" applyBorder="1" applyAlignment="1" applyProtection="1">
      <alignment horizontal="center" vertical="center" wrapText="1"/>
      <protection locked="0"/>
    </xf>
    <xf numFmtId="178" fontId="0" fillId="0" borderId="3" xfId="0" applyNumberFormat="1" applyFont="1" applyBorder="1" applyAlignment="1" applyProtection="1">
      <alignment horizontal="left" vertical="center" shrinkToFit="1"/>
      <protection locked="0"/>
    </xf>
    <xf numFmtId="178" fontId="0" fillId="0" borderId="1" xfId="0" applyNumberFormat="1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58" fontId="0" fillId="0" borderId="11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9" name="AutoShape 4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rrowheads="1"/>
        </xdr:cNvSpPr>
      </xdr:nvSpPr>
      <xdr:spPr bwMode="auto">
        <a:xfrm>
          <a:off x="781050" y="0"/>
          <a:ext cx="2495550" cy="0"/>
        </a:xfrm>
        <a:prstGeom prst="bracketPair">
          <a:avLst>
            <a:gd name="adj" fmla="val 8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90" name="Line 6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ShapeType="1"/>
        </xdr:cNvSpPr>
      </xdr:nvSpPr>
      <xdr:spPr bwMode="auto">
        <a:xfrm>
          <a:off x="876300" y="0"/>
          <a:ext cx="6572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91" name="AutoShape 1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rrowheads="1"/>
        </xdr:cNvSpPr>
      </xdr:nvSpPr>
      <xdr:spPr bwMode="auto">
        <a:xfrm rot="5400000">
          <a:off x="1533525" y="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0 h 21600"/>
            <a:gd name="T20" fmla="*/ 21600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369" y="0"/>
              </a:moveTo>
              <a:lnTo>
                <a:pt x="9138" y="9138"/>
              </a:lnTo>
              <a:lnTo>
                <a:pt x="13292" y="9138"/>
              </a:lnTo>
              <a:lnTo>
                <a:pt x="13292" y="16457"/>
              </a:lnTo>
              <a:lnTo>
                <a:pt x="0" y="16457"/>
              </a:lnTo>
              <a:lnTo>
                <a:pt x="0" y="21600"/>
              </a:lnTo>
              <a:lnTo>
                <a:pt x="17446" y="21600"/>
              </a:lnTo>
              <a:lnTo>
                <a:pt x="17446" y="9138"/>
              </a:lnTo>
              <a:lnTo>
                <a:pt x="21600" y="9138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1092" name="AutoShape 14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rrowheads="1"/>
        </xdr:cNvSpPr>
      </xdr:nvSpPr>
      <xdr:spPr bwMode="auto">
        <a:xfrm>
          <a:off x="38100" y="0"/>
          <a:ext cx="7905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2"/>
  </sheetPr>
  <dimension ref="A1:S53"/>
  <sheetViews>
    <sheetView showGridLines="0" showZeros="0" tabSelected="1" zoomScale="95" workbookViewId="0">
      <selection activeCell="E12" sqref="E12:H12"/>
    </sheetView>
  </sheetViews>
  <sheetFormatPr defaultRowHeight="13.5"/>
  <cols>
    <col min="1" max="1" width="1" style="7" customWidth="1"/>
    <col min="2" max="3" width="4.875" style="7" customWidth="1"/>
    <col min="4" max="4" width="0.75" style="7" customWidth="1"/>
    <col min="5" max="6" width="8.625" style="7" customWidth="1"/>
    <col min="7" max="7" width="7.625" style="7" customWidth="1"/>
    <col min="8" max="8" width="6.625" style="7" customWidth="1"/>
    <col min="9" max="9" width="8.625" style="7" customWidth="1"/>
    <col min="10" max="10" width="11.5" style="7" customWidth="1"/>
    <col min="11" max="11" width="3.125" style="7" customWidth="1"/>
    <col min="12" max="12" width="5" style="6" customWidth="1"/>
    <col min="13" max="13" width="9.125" style="6" customWidth="1"/>
    <col min="14" max="14" width="13.5" style="6" customWidth="1"/>
    <col min="15" max="15" width="14" style="7" customWidth="1"/>
    <col min="16" max="16" width="9.125" style="7" customWidth="1"/>
    <col min="17" max="18" width="9" style="7"/>
    <col min="19" max="19" width="9.875" style="7" bestFit="1" customWidth="1"/>
    <col min="20" max="16384" width="9" style="7"/>
  </cols>
  <sheetData>
    <row r="1" spans="1:19" s="1" customFormat="1" ht="20.100000000000001" customHeight="1">
      <c r="B1" s="2"/>
      <c r="C1" s="2"/>
      <c r="E1" s="1" t="s">
        <v>34</v>
      </c>
      <c r="L1" s="3"/>
      <c r="M1" s="3"/>
      <c r="N1" s="3"/>
    </row>
    <row r="2" spans="1:19" s="3" customFormat="1" ht="20.100000000000001" customHeight="1">
      <c r="B2" s="3" t="s">
        <v>27</v>
      </c>
    </row>
    <row r="3" spans="1:19" s="3" customFormat="1" ht="20.100000000000001" customHeight="1">
      <c r="B3" s="3" t="s">
        <v>35</v>
      </c>
    </row>
    <row r="4" spans="1:19" ht="30" customHeight="1">
      <c r="A4" s="4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6"/>
      <c r="P4" s="6"/>
    </row>
    <row r="5" spans="1:19" ht="30" customHeight="1">
      <c r="A5" s="8"/>
      <c r="B5" s="8"/>
      <c r="L5" s="5"/>
      <c r="M5" s="9"/>
      <c r="N5" s="9"/>
      <c r="O5" s="6"/>
      <c r="P5" s="6"/>
    </row>
    <row r="6" spans="1:19" s="14" customFormat="1" ht="30" customHeight="1">
      <c r="A6" s="11"/>
      <c r="B6" s="80" t="s">
        <v>11</v>
      </c>
      <c r="C6" s="80"/>
      <c r="D6" s="80"/>
      <c r="E6" s="80"/>
      <c r="F6" s="80"/>
      <c r="G6" s="80"/>
      <c r="H6" s="11"/>
      <c r="I6" s="11"/>
      <c r="J6" s="11"/>
      <c r="K6" s="11"/>
      <c r="L6" s="12"/>
      <c r="M6" s="12"/>
      <c r="N6" s="12"/>
      <c r="O6" s="13"/>
      <c r="P6" s="13"/>
    </row>
    <row r="7" spans="1:19" s="11" customFormat="1" ht="30" customHeight="1">
      <c r="C7" s="15"/>
      <c r="D7" s="15"/>
      <c r="I7" s="88">
        <f ca="1">TODAY()</f>
        <v>44330</v>
      </c>
      <c r="J7" s="88"/>
      <c r="K7" s="88"/>
      <c r="L7" s="12"/>
      <c r="M7" s="12"/>
      <c r="N7" s="67">
        <f ca="1">YEAR(EDATE(O7,-3))</f>
        <v>2021</v>
      </c>
      <c r="O7" s="68">
        <f ca="1">TODAY()</f>
        <v>44330</v>
      </c>
      <c r="P7" s="16"/>
    </row>
    <row r="8" spans="1:19" s="11" customFormat="1" ht="30" customHeight="1">
      <c r="A8" s="91" t="s">
        <v>18</v>
      </c>
      <c r="B8" s="91"/>
      <c r="C8" s="91"/>
      <c r="D8" s="90"/>
      <c r="E8" s="90"/>
      <c r="F8" s="90"/>
      <c r="G8" s="90"/>
      <c r="H8" s="90"/>
      <c r="I8" s="17" t="s">
        <v>21</v>
      </c>
      <c r="J8" s="18"/>
      <c r="K8" s="19"/>
      <c r="L8" s="12"/>
      <c r="M8" s="12"/>
      <c r="N8" s="12"/>
      <c r="O8" s="16"/>
      <c r="P8" s="16"/>
    </row>
    <row r="9" spans="1:19" s="11" customFormat="1" ht="30" customHeight="1">
      <c r="B9" s="89"/>
      <c r="C9" s="89"/>
      <c r="D9" s="85"/>
      <c r="E9" s="85"/>
      <c r="F9" s="15"/>
      <c r="G9" s="20"/>
      <c r="H9" s="86" t="s">
        <v>12</v>
      </c>
      <c r="I9" s="86"/>
      <c r="J9" s="84"/>
      <c r="K9" s="84"/>
      <c r="L9" s="12"/>
      <c r="M9" s="12"/>
      <c r="N9" s="12"/>
      <c r="O9" s="16"/>
      <c r="P9" s="16"/>
    </row>
    <row r="10" spans="1:19" s="26" customFormat="1" ht="30" customHeight="1">
      <c r="A10" s="21"/>
      <c r="B10" s="87" t="s">
        <v>0</v>
      </c>
      <c r="C10" s="87"/>
      <c r="D10" s="22"/>
      <c r="E10" s="81"/>
      <c r="F10" s="82"/>
      <c r="G10" s="82"/>
      <c r="H10" s="83"/>
      <c r="I10" s="23" t="s">
        <v>13</v>
      </c>
      <c r="J10" s="92"/>
      <c r="K10" s="93"/>
      <c r="L10" s="9"/>
      <c r="M10" s="9"/>
      <c r="N10" s="24"/>
      <c r="O10" s="25"/>
      <c r="P10" s="25"/>
    </row>
    <row r="11" spans="1:19" s="26" customFormat="1" ht="30" customHeight="1">
      <c r="A11" s="27"/>
      <c r="B11" s="79" t="s">
        <v>14</v>
      </c>
      <c r="C11" s="79"/>
      <c r="D11" s="28"/>
      <c r="E11" s="71"/>
      <c r="F11" s="72"/>
      <c r="G11" s="72"/>
      <c r="H11" s="73"/>
      <c r="I11" s="23" t="s">
        <v>5</v>
      </c>
      <c r="J11" s="69" t="s">
        <v>23</v>
      </c>
      <c r="K11" s="70"/>
      <c r="L11" s="9"/>
      <c r="M11" s="9"/>
      <c r="N11" s="9"/>
      <c r="O11" s="25"/>
      <c r="P11" s="25"/>
    </row>
    <row r="12" spans="1:19" s="26" customFormat="1" ht="30" customHeight="1">
      <c r="A12" s="29"/>
      <c r="B12" s="114" t="s">
        <v>15</v>
      </c>
      <c r="C12" s="114"/>
      <c r="D12" s="30"/>
      <c r="E12" s="101"/>
      <c r="F12" s="102"/>
      <c r="G12" s="102"/>
      <c r="H12" s="103"/>
      <c r="I12" s="64" t="s">
        <v>36</v>
      </c>
      <c r="J12" s="66">
        <f ca="1">DATEDIF(E12,DATE(N7+1,3,31),"y")</f>
        <v>122</v>
      </c>
      <c r="K12" s="31" t="s">
        <v>30</v>
      </c>
      <c r="L12" s="32">
        <v>40633</v>
      </c>
      <c r="M12" s="10"/>
      <c r="N12" s="10"/>
      <c r="O12" s="25"/>
      <c r="P12" s="25"/>
    </row>
    <row r="13" spans="1:19" s="26" customFormat="1" ht="30" customHeight="1">
      <c r="A13" s="21"/>
      <c r="B13" s="104" t="s">
        <v>37</v>
      </c>
      <c r="C13" s="22" t="s">
        <v>26</v>
      </c>
      <c r="D13" s="33"/>
      <c r="E13" s="112"/>
      <c r="F13" s="113"/>
      <c r="G13" s="34"/>
      <c r="H13" s="34"/>
      <c r="I13" s="35" t="s">
        <v>31</v>
      </c>
      <c r="J13" s="110"/>
      <c r="K13" s="111"/>
      <c r="L13" s="36"/>
      <c r="M13" s="10"/>
      <c r="N13" s="10"/>
      <c r="O13" s="25"/>
      <c r="P13" s="25"/>
    </row>
    <row r="14" spans="1:19" s="26" customFormat="1" ht="51" customHeight="1">
      <c r="A14" s="29"/>
      <c r="B14" s="105"/>
      <c r="C14" s="37" t="s">
        <v>22</v>
      </c>
      <c r="D14" s="33"/>
      <c r="E14" s="74"/>
      <c r="F14" s="75"/>
      <c r="G14" s="75"/>
      <c r="H14" s="75"/>
      <c r="I14" s="75"/>
      <c r="J14" s="75"/>
      <c r="K14" s="76"/>
      <c r="L14" s="36"/>
      <c r="M14" s="10"/>
      <c r="N14" s="10"/>
      <c r="O14" s="25"/>
      <c r="P14" s="25"/>
    </row>
    <row r="15" spans="1:19" s="26" customFormat="1" ht="30" customHeight="1">
      <c r="A15" s="38"/>
      <c r="B15" s="97" t="s">
        <v>9</v>
      </c>
      <c r="C15" s="97"/>
      <c r="D15" s="39"/>
      <c r="E15" s="98"/>
      <c r="F15" s="99"/>
      <c r="G15" s="99"/>
      <c r="H15" s="100"/>
      <c r="I15" s="40" t="s">
        <v>16</v>
      </c>
      <c r="J15" s="77"/>
      <c r="K15" s="78"/>
      <c r="L15" s="36"/>
      <c r="M15" s="41"/>
      <c r="N15" s="41"/>
      <c r="O15" s="25"/>
      <c r="P15" s="25"/>
    </row>
    <row r="16" spans="1:19" s="26" customFormat="1" ht="30" customHeight="1">
      <c r="A16" s="42"/>
      <c r="B16" s="115" t="s">
        <v>10</v>
      </c>
      <c r="C16" s="115"/>
      <c r="D16" s="43"/>
      <c r="E16" s="108"/>
      <c r="F16" s="109"/>
      <c r="G16" s="109"/>
      <c r="H16" s="44" t="str">
        <f>IF(E16="","",IF(E16="　　年　　月　　日","(   )",VLOOKUP(L16,$M$16:$N$22,2,0)))</f>
        <v/>
      </c>
      <c r="I16" s="45" t="s">
        <v>8</v>
      </c>
      <c r="J16" s="46"/>
      <c r="K16" s="47" t="s">
        <v>17</v>
      </c>
      <c r="L16" s="36" t="str">
        <f>IF(E16&gt;0,WEEKDAY(E16,2),"")</f>
        <v/>
      </c>
      <c r="M16" s="10">
        <v>1</v>
      </c>
      <c r="N16" s="10" t="s">
        <v>1</v>
      </c>
      <c r="O16" s="25"/>
      <c r="P16" s="25"/>
      <c r="S16" s="65"/>
    </row>
    <row r="17" spans="1:16" s="26" customFormat="1" ht="30" customHeight="1">
      <c r="A17" s="48" t="s">
        <v>24</v>
      </c>
      <c r="B17" s="49"/>
      <c r="C17" s="49"/>
      <c r="D17" s="50"/>
      <c r="E17" s="51"/>
      <c r="F17" s="52" t="s">
        <v>20</v>
      </c>
      <c r="G17" s="116"/>
      <c r="H17" s="116"/>
      <c r="I17" s="116"/>
      <c r="J17" s="116"/>
      <c r="K17" s="53" t="s">
        <v>19</v>
      </c>
      <c r="L17" s="10"/>
      <c r="M17" s="10">
        <v>2</v>
      </c>
      <c r="N17" s="10" t="s">
        <v>25</v>
      </c>
      <c r="O17" s="25"/>
      <c r="P17" s="25"/>
    </row>
    <row r="18" spans="1:16" s="26" customFormat="1" ht="30" customHeight="1">
      <c r="A18" s="54"/>
      <c r="B18" s="55"/>
      <c r="C18" s="55"/>
      <c r="D18" s="54"/>
      <c r="E18" s="56"/>
      <c r="F18" s="57"/>
      <c r="G18" s="58"/>
      <c r="H18" s="58"/>
      <c r="I18" s="58"/>
      <c r="J18" s="59"/>
      <c r="K18" s="59"/>
      <c r="L18" s="10"/>
      <c r="M18" s="10">
        <v>3</v>
      </c>
      <c r="N18" s="10" t="s">
        <v>6</v>
      </c>
      <c r="O18" s="25"/>
      <c r="P18" s="25"/>
    </row>
    <row r="19" spans="1:16" s="26" customFormat="1" ht="18" customHeight="1">
      <c r="A19" s="60"/>
      <c r="B19" s="60"/>
      <c r="C19" s="61"/>
      <c r="D19" s="62"/>
      <c r="E19" s="62" t="s">
        <v>28</v>
      </c>
      <c r="F19" s="62"/>
      <c r="G19" s="62"/>
      <c r="H19" s="62"/>
      <c r="I19" s="60"/>
      <c r="J19" s="60"/>
      <c r="K19" s="60"/>
      <c r="L19" s="63"/>
      <c r="M19" s="10">
        <v>4</v>
      </c>
      <c r="N19" s="10" t="s">
        <v>7</v>
      </c>
      <c r="O19" s="25"/>
      <c r="P19" s="25"/>
    </row>
    <row r="20" spans="1:16" ht="24" customHeight="1">
      <c r="A20" s="60"/>
      <c r="B20" s="94" t="s">
        <v>29</v>
      </c>
      <c r="C20" s="95"/>
      <c r="D20" s="95"/>
      <c r="E20" s="95"/>
      <c r="F20" s="96"/>
      <c r="G20" s="106" t="s">
        <v>32</v>
      </c>
      <c r="H20" s="106"/>
      <c r="I20" s="106"/>
      <c r="J20" s="106"/>
      <c r="K20" s="107"/>
      <c r="L20" s="63"/>
      <c r="M20" s="10">
        <v>5</v>
      </c>
      <c r="N20" s="10" t="s">
        <v>2</v>
      </c>
      <c r="O20" s="25"/>
      <c r="P20" s="6"/>
    </row>
    <row r="21" spans="1:16" ht="24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5"/>
      <c r="M21" s="10">
        <v>6</v>
      </c>
      <c r="N21" s="10" t="s">
        <v>3</v>
      </c>
      <c r="O21" s="6"/>
      <c r="P21" s="6"/>
    </row>
    <row r="22" spans="1:16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5"/>
      <c r="M22" s="10">
        <v>7</v>
      </c>
      <c r="N22" s="10" t="s">
        <v>4</v>
      </c>
      <c r="O22" s="6"/>
      <c r="P22" s="6"/>
    </row>
    <row r="23" spans="1:16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5"/>
      <c r="O23" s="6"/>
      <c r="P23" s="6"/>
    </row>
    <row r="24" spans="1:16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5"/>
      <c r="M24" s="5"/>
      <c r="N24" s="5"/>
      <c r="O24" s="6"/>
      <c r="P24" s="6"/>
    </row>
    <row r="25" spans="1:16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5"/>
      <c r="M25" s="5"/>
      <c r="N25" s="5"/>
      <c r="O25" s="6"/>
      <c r="P25" s="6"/>
    </row>
    <row r="26" spans="1:16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5"/>
      <c r="M26" s="5"/>
      <c r="N26" s="5"/>
      <c r="O26" s="6"/>
      <c r="P26" s="6"/>
    </row>
    <row r="27" spans="1:16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5"/>
      <c r="M27" s="5"/>
      <c r="N27" s="5"/>
      <c r="O27" s="6"/>
      <c r="P27" s="6"/>
    </row>
    <row r="28" spans="1:16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5"/>
      <c r="M28" s="5"/>
      <c r="N28" s="5"/>
      <c r="O28" s="6"/>
      <c r="P28" s="6"/>
    </row>
    <row r="29" spans="1:16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O29" s="6"/>
      <c r="P29" s="6"/>
    </row>
    <row r="30" spans="1:16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O30" s="6"/>
      <c r="P30" s="6"/>
    </row>
    <row r="31" spans="1:16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O31" s="6"/>
      <c r="P31" s="6"/>
    </row>
    <row r="32" spans="1:16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O32" s="6"/>
      <c r="P32" s="6"/>
    </row>
    <row r="33" spans="1:16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O33" s="6"/>
      <c r="P33" s="6"/>
    </row>
    <row r="34" spans="1:16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O34" s="6"/>
      <c r="P34" s="6"/>
    </row>
    <row r="35" spans="1:16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O35" s="6"/>
      <c r="P35" s="6"/>
    </row>
    <row r="36" spans="1:1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O44" s="6"/>
      <c r="P44" s="6"/>
    </row>
    <row r="45" spans="1:1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O45" s="6"/>
      <c r="P45" s="6"/>
    </row>
    <row r="46" spans="1:1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O46" s="6"/>
      <c r="P46" s="6"/>
    </row>
    <row r="47" spans="1:1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O47" s="6"/>
      <c r="P47" s="6"/>
    </row>
    <row r="48" spans="1:1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O49" s="6"/>
      <c r="P49" s="6"/>
    </row>
    <row r="50" spans="1:1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O50" s="6"/>
      <c r="P50" s="6"/>
    </row>
    <row r="51" spans="1:1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O51" s="6"/>
      <c r="P51" s="6"/>
    </row>
    <row r="52" spans="1:1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</sheetData>
  <sheetProtection sheet="1" selectLockedCells="1"/>
  <mergeCells count="28">
    <mergeCell ref="B20:F20"/>
    <mergeCell ref="B15:C15"/>
    <mergeCell ref="E15:H15"/>
    <mergeCell ref="E12:H12"/>
    <mergeCell ref="B13:B14"/>
    <mergeCell ref="G20:K20"/>
    <mergeCell ref="E16:G16"/>
    <mergeCell ref="J13:K13"/>
    <mergeCell ref="E13:F13"/>
    <mergeCell ref="B12:C12"/>
    <mergeCell ref="B16:C16"/>
    <mergeCell ref="G17:J17"/>
    <mergeCell ref="B6:G6"/>
    <mergeCell ref="E10:H10"/>
    <mergeCell ref="J9:K9"/>
    <mergeCell ref="D9:E9"/>
    <mergeCell ref="H9:I9"/>
    <mergeCell ref="B10:C10"/>
    <mergeCell ref="I7:K7"/>
    <mergeCell ref="B9:C9"/>
    <mergeCell ref="D8:H8"/>
    <mergeCell ref="A8:C8"/>
    <mergeCell ref="J10:K10"/>
    <mergeCell ref="J11:K11"/>
    <mergeCell ref="E11:H11"/>
    <mergeCell ref="E14:K14"/>
    <mergeCell ref="J15:K15"/>
    <mergeCell ref="B11:C11"/>
  </mergeCells>
  <phoneticPr fontId="1"/>
  <conditionalFormatting sqref="E18">
    <cfRule type="expression" dxfId="6" priority="3" stopIfTrue="1">
      <formula>$E$17="（全員選択してください）"</formula>
    </cfRule>
  </conditionalFormatting>
  <conditionalFormatting sqref="J11:K11">
    <cfRule type="expression" dxfId="5" priority="4" stopIfTrue="1">
      <formula>$J$11="(選択してください)"</formula>
    </cfRule>
  </conditionalFormatting>
  <conditionalFormatting sqref="E13:F13 J13:K13 E14:K14 E15:H15 J15:K15 E16:G16 D8:H8 J8 J9:K10 E10:H12">
    <cfRule type="cellIs" dxfId="4" priority="5" stopIfTrue="1" operator="equal">
      <formula>0</formula>
    </cfRule>
  </conditionalFormatting>
  <conditionalFormatting sqref="J16 E17">
    <cfRule type="cellIs" dxfId="3" priority="6" stopIfTrue="1" operator="equal">
      <formula>0</formula>
    </cfRule>
  </conditionalFormatting>
  <conditionalFormatting sqref="G17:J17">
    <cfRule type="expression" dxfId="2" priority="7" stopIfTrue="1">
      <formula>$E$17="有"</formula>
    </cfRule>
  </conditionalFormatting>
  <conditionalFormatting sqref="E16:G16">
    <cfRule type="cellIs" dxfId="1" priority="2" stopIfTrue="1" operator="equal">
      <formula>0</formula>
    </cfRule>
  </conditionalFormatting>
  <conditionalFormatting sqref="J12:K12">
    <cfRule type="cellIs" dxfId="0" priority="1" stopIfTrue="1" operator="equal">
      <formula>0</formula>
    </cfRule>
  </conditionalFormatting>
  <dataValidations xWindow="63" yWindow="436" count="5">
    <dataValidation imeMode="halfAlpha" allowBlank="1" showInputMessage="1" showErrorMessage="1" sqref="E13:F13 D9:E9 J8 J16 J13:K13" xr:uid="{00000000-0002-0000-0100-000000000000}"/>
    <dataValidation allowBlank="1" showInputMessage="1" showErrorMessage="1" promptTitle="注意！健診先の住所入力欄ではありません。" prompt="_x000a_健診機関から送られる検査薬キット等の送付先をご入力下さい。" sqref="E14:K14" xr:uid="{00000000-0002-0000-0100-000001000000}"/>
    <dataValidation type="list" allowBlank="1" showInputMessage="1" showErrorMessage="1" sqref="E17" xr:uid="{00000000-0002-0000-0100-000002000000}">
      <formula1>"有,無"</formula1>
    </dataValidation>
    <dataValidation imeMode="halfKatakana" allowBlank="1" showInputMessage="1" showErrorMessage="1" sqref="E10:H10" xr:uid="{00000000-0002-0000-0100-000003000000}"/>
    <dataValidation type="list" allowBlank="1" showInputMessage="1" showErrorMessage="1" sqref="J10:K10" xr:uid="{00000000-0002-0000-0100-000004000000}">
      <formula1>"男,女"</formula1>
    </dataValidation>
  </dataValidations>
  <pageMargins left="0.44" right="5.76" top="0.43" bottom="0.24" header="0.19685039370078741" footer="0.19685039370078741"/>
  <pageSetup paperSize="9" orientation="landscape" horizontalDpi="4294967292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日本新薬健康保険組合</dc:creator>
  <cp:lastModifiedBy>okamoto</cp:lastModifiedBy>
  <cp:lastPrinted>2021-05-11T02:15:22Z</cp:lastPrinted>
  <dcterms:created xsi:type="dcterms:W3CDTF">2000-01-06T05:32:54Z</dcterms:created>
  <dcterms:modified xsi:type="dcterms:W3CDTF">2021-05-14T01:50:35Z</dcterms:modified>
</cp:coreProperties>
</file>